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27795" windowHeight="11835"/>
  </bookViews>
  <sheets>
    <sheet name="R8年度電気の情報広場(HP）" sheetId="1" r:id="rId1"/>
  </sheets>
  <definedNames>
    <definedName name="_MailAutoSig" localSheetId="0">'R8年度電気の情報広場(HP）'!#REF!</definedName>
    <definedName name="_xlnm.Print_Area" localSheetId="0">'R8年度電気の情報広場(HP）'!$A$1:$N$35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  <c r="C9" i="1"/>
  <c r="B9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<sst xmlns="http://schemas.openxmlformats.org/spreadsheetml/2006/main" count="23" uniqueCount="23">
  <si>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</si>
  <si>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</si>
  <si>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</si>
  <si>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</si>
  <si>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</si>
  <si>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</si>
  <si>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</si>
  <si>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</si>
  <si>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</si>
  <si>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</si>
  <si>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</si>
  <si>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</si>
  <si>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</si>
  <si>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電気量合計</t>
    <rPh sb="0" eb="2">
      <t>デンキ</t>
    </rPh>
    <rPh sb="2" eb="3">
      <t>リョウ</t>
    </rPh>
    <rPh sb="3" eb="5">
      <t>ゴウケイ</t>
    </rPh>
    <phoneticPr fontId="5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</si>
  <si>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5"/>
  </si>
  <si>
    <t>令和４年度電気量</t>
    <rPh sb="0" eb="2">
      <t>レイワ</t>
    </rPh>
    <rPh sb="3" eb="5">
      <t>ネンド</t>
    </rPh>
    <rPh sb="5" eb="8">
      <t>デンキリョウ</t>
    </rPh>
    <phoneticPr fontId="5"/>
  </si>
  <si>
    <t>令和５年度電気量</t>
    <rPh sb="0" eb="2">
      <t>レイワ</t>
    </rPh>
    <rPh sb="3" eb="5">
      <t>ネンド</t>
    </rPh>
    <rPh sb="5" eb="8">
      <t>デンキリョウ</t>
    </rPh>
    <phoneticPr fontId="5"/>
  </si>
  <si>
    <t>令和６年度電気量</t>
    <rPh sb="0" eb="2">
      <t>レイワ</t>
    </rPh>
    <rPh sb="3" eb="5">
      <t>ネンド</t>
    </rPh>
    <rPh sb="5" eb="8">
      <t>デンキリョウ</t>
    </rPh>
    <phoneticPr fontId="5"/>
  </si>
  <si>
    <t>令和７年度電気量</t>
    <rPh sb="0" eb="2">
      <t>レイワ</t>
    </rPh>
    <rPh sb="3" eb="5">
      <t>ネンド</t>
    </rPh>
    <rPh sb="5" eb="8">
      <t>デンキリョウ</t>
    </rPh>
    <phoneticPr fontId="4"/>
  </si>
  <si>
    <t>令和８年度電気量</t>
    <rPh sb="0" eb="2">
      <t>レイワ</t>
    </rPh>
    <rPh sb="3" eb="5">
      <t>ネンド</t>
    </rPh>
    <rPh sb="5" eb="8">
      <t>デンキリョウ</t>
    </rPh>
    <phoneticPr fontId="4"/>
  </si>
  <si>
    <t>前年比</t>
    <rPh sb="0" eb="3">
      <t>ゼンネンヒ</t>
    </rPh>
    <phoneticPr fontId="5"/>
  </si>
  <si>
    <t>増加・節電量</t>
    <rPh sb="0" eb="2">
      <t>ゾウカ</t>
    </rPh>
    <rPh sb="3" eb="5">
      <t>セツデン</t>
    </rPh>
    <rPh sb="5" eb="6">
      <t>デンリョウ</t>
    </rPh>
    <phoneticPr fontId="5"/>
  </si>
  <si>
    <t>単位ｋｗｈ</t>
    <rPh sb="0" eb="2">
      <t>タンイ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</si>
</sst>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0" fillId="0" borderId="5" xfId="0" applyNumberFormat="1" applyFill="1" applyBorder="1">
      <alignment vertical="center"/>
    </xf>
    <xf numFmtId="38" fontId="7" fillId="2" borderId="4" xfId="1" applyFont="1" applyFill="1" applyBorder="1">
      <alignment vertical="center"/>
    </xf>
    <xf numFmtId="38" fontId="0" fillId="2" borderId="5" xfId="0" applyNumberFormat="1" applyFill="1" applyBorder="1">
      <alignment vertical="center"/>
    </xf>
    <xf numFmtId="0" fontId="0" fillId="0" borderId="0" xfId="0" applyFill="1">
      <alignment vertical="center"/>
    </xf>
    <xf numFmtId="38" fontId="7" fillId="3" borderId="4" xfId="1" applyFont="1" applyFill="1" applyBorder="1">
      <alignment vertical="center"/>
    </xf>
    <xf numFmtId="38" fontId="0" fillId="3" borderId="5" xfId="0" applyNumberFormat="1" applyFill="1" applyBorder="1">
      <alignment vertical="center"/>
    </xf>
    <xf numFmtId="0" fontId="0" fillId="0" borderId="5" xfId="0" applyBorder="1">
      <alignment vertical="center"/>
    </xf>
    <xf numFmtId="9" fontId="7" fillId="0" borderId="5" xfId="2" applyFont="1" applyBorder="1">
      <alignment vertical="center"/>
    </xf>
    <xf numFmtId="9" fontId="7" fillId="3" borderId="5" xfId="2" applyFont="1" applyFill="1" applyBorder="1">
      <alignment vertical="center"/>
    </xf>
    <xf numFmtId="0" fontId="0" fillId="3" borderId="6" xfId="0" applyFill="1" applyBorder="1">
      <alignment vertical="center"/>
    </xf>
    <xf numFmtId="9" fontId="7" fillId="4" borderId="5" xfId="2" applyNumberFormat="1" applyFont="1" applyFill="1" applyBorder="1">
      <alignment vertical="center"/>
    </xf>
    <xf numFmtId="9" fontId="7" fillId="3" borderId="5" xfId="2" applyNumberFormat="1" applyFont="1" applyFill="1" applyBorder="1">
      <alignment vertical="center"/>
    </xf>
    <xf numFmtId="176" fontId="7" fillId="3" borderId="5" xfId="2" applyNumberFormat="1" applyFont="1" applyFill="1" applyBorder="1">
      <alignment vertical="center"/>
    </xf>
    <xf numFmtId="0" fontId="7" fillId="3" borderId="5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7" fillId="0" borderId="5" xfId="2" applyFont="1" applyFill="1" applyBorder="1">
      <alignment vertical="center"/>
    </xf>
  </cellXfs>
  <cellStyles count="11">
    <cellStyle name="パーセント 2" xfId="3"/>
    <cellStyle name="パーセント 3" xfId="4"/>
    <cellStyle name="パーセント 4" xfId="5"/>
    <cellStyle name="パーセント 4 2" xfId="2"/>
    <cellStyle name="桁区切り 2" xfId="6"/>
    <cellStyle name="桁区切り 3" xfId="7"/>
    <cellStyle name="桁区切り 3 2" xfId="1"/>
    <cellStyle name="通貨 2" xfId="8"/>
    <cellStyle name="標準" xfId="0" builtinId="0"/>
    <cellStyle name="標準 2" xfId="9"/>
    <cellStyle name="標準 3" xfId="1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'R8年度電気の情報広場(HP）'!$A$3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'R8年度電気の情報広場(HP）'!$B$3:$M$3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'R8年度電気の情報広場(HP）'!$A$4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'R8年度電気の情報広場(HP）'!$B$4:$M$4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'R8年度電気の情報広場(HP）'!$A$5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'R8年度電気の情報広場(HP）'!$B$5:$M$5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'R8年度電気の情報広場(HP）'!$A$6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'R8年度電気の情報広場(HP）'!$B$6:$M$6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'R8年度電気の情報広場(HP）'!$A$7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'R8年度電気の情報広場(HP）'!$B$7:$M$7</c:f>
              <c:numCache>
                <c:formatCode>#,##0_);[Red]\(#,##0\)</c:formatCode>
                <c:ptCount val="12"/>
                <c:pt idx="0">
                  <c:v>1857</c:v>
                </c:pt>
                <c:pt idx="1">
                  <c:v>1259</c:v>
                </c:pt>
                <c:pt idx="2">
                  <c:v>1799</c:v>
                </c:pt>
                <c:pt idx="3">
                  <c:v>4283</c:v>
                </c:pt>
                <c:pt idx="4">
                  <c:v>4834</c:v>
                </c:pt>
                <c:pt idx="5">
                  <c:v>4721</c:v>
                </c:pt>
                <c:pt idx="6">
                  <c:v>2938</c:v>
                </c:pt>
                <c:pt idx="7">
                  <c:v>1449</c:v>
                </c:pt>
                <c:pt idx="8">
                  <c:v>2290</c:v>
                </c:pt>
                <c:pt idx="9">
                  <c:v>3065</c:v>
                </c:pt>
                <c:pt idx="10">
                  <c:v>4022</c:v>
                </c:pt>
                <c:pt idx="11">
                  <c:v>2549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'R8年度電気の情報広場(HP）'!$A$8</c:f>
              <c:strCache>
                <c:ptCount val="1"/>
                <c:pt idx="0">
                  <c:v>令和８年度電気量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'R8年度電気の情報広場(HP）'!$B$8:$M$8</c:f>
              <c:numCache>
                <c:formatCode>#,##0_);[Red]\(#,##0\)</c:formatCode>
                <c:ptCount val="12"/>
                <c:pt idx="0">
                  <c:v>1812</c:v>
                </c:pt>
                <c:pt idx="1">
                  <c:v>1200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77824"/>
        <c:axId val="192586880"/>
      </c:lineChart>
      <c:catAx>
        <c:axId val="171277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92586880"/>
        <c:crosses val="autoZero"/>
        <c:auto val="1"/>
        <c:lblAlgn val="ctr"/>
        <c:lblOffset val="100"/>
        <c:noMultiLvlLbl val="0"/>
      </c:catAx>
      <c:valAx>
        <c:axId val="19258688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71277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>
    <xdr:from>
      <xdr:col>0</xdr:col>
      <xdr:colOff>114300</xdr:colOff>
      <xdr:row>12</xdr:row>
      <xdr:rowOff>100011</xdr:rowOff>
    </xdr:from>
    <xdr:to>
      <xdr:col>13</xdr:col>
      <xdr:colOff>409575</xdr:colOff>
      <xdr:row>33</xdr:row>
      <xdr:rowOff>200024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I12" sqref="I12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1.75" customHeight="1" thickBot="1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</row>
    <row r="3" spans="1:14" ht="21.75" customHeight="1" thickTop="1">
      <c r="A3" s="4" t="s">
        <v>14</v>
      </c>
      <c r="B3" s="5">
        <v>1916</v>
      </c>
      <c r="C3" s="5">
        <v>1830</v>
      </c>
      <c r="D3" s="5">
        <v>2287</v>
      </c>
      <c r="E3" s="5">
        <v>2659</v>
      </c>
      <c r="F3" s="5">
        <v>3691</v>
      </c>
      <c r="G3" s="5">
        <v>1650</v>
      </c>
      <c r="H3" s="5">
        <v>1763</v>
      </c>
      <c r="I3" s="5">
        <v>2100</v>
      </c>
      <c r="J3" s="5">
        <v>2670</v>
      </c>
      <c r="K3" s="5">
        <v>3039</v>
      </c>
      <c r="L3" s="5">
        <v>4532</v>
      </c>
      <c r="M3" s="5">
        <v>2757</v>
      </c>
      <c r="N3" s="6">
        <f t="shared" ref="N3:N7" si="0">SUM(B3:M3)</f>
        <v>30894</v>
      </c>
    </row>
    <row r="4" spans="1:14" ht="21.75" customHeight="1">
      <c r="A4" s="4" t="s">
        <v>15</v>
      </c>
      <c r="B4" s="5">
        <v>2519</v>
      </c>
      <c r="C4" s="5">
        <v>2208</v>
      </c>
      <c r="D4" s="5">
        <v>2390</v>
      </c>
      <c r="E4" s="5">
        <v>3972</v>
      </c>
      <c r="F4" s="5">
        <v>4043</v>
      </c>
      <c r="G4" s="5">
        <v>4119</v>
      </c>
      <c r="H4" s="5">
        <v>3167</v>
      </c>
      <c r="I4" s="5">
        <v>2227</v>
      </c>
      <c r="J4" s="5">
        <v>2492</v>
      </c>
      <c r="K4" s="5">
        <v>2978</v>
      </c>
      <c r="L4" s="5">
        <v>4719</v>
      </c>
      <c r="M4" s="5">
        <v>3133</v>
      </c>
      <c r="N4" s="6">
        <f t="shared" si="0"/>
        <v>37967</v>
      </c>
    </row>
    <row r="5" spans="1:14" ht="21.75" customHeight="1">
      <c r="A5" s="4" t="s">
        <v>16</v>
      </c>
      <c r="B5" s="5">
        <v>1800</v>
      </c>
      <c r="C5" s="5">
        <v>1404</v>
      </c>
      <c r="D5" s="5">
        <v>2141</v>
      </c>
      <c r="E5" s="5">
        <v>3571</v>
      </c>
      <c r="F5" s="5">
        <v>4789</v>
      </c>
      <c r="G5" s="5">
        <v>4638</v>
      </c>
      <c r="H5" s="5">
        <v>3191</v>
      </c>
      <c r="I5" s="5">
        <v>1553</v>
      </c>
      <c r="J5" s="5">
        <v>2270</v>
      </c>
      <c r="K5" s="5">
        <v>2771</v>
      </c>
      <c r="L5" s="5">
        <v>4232</v>
      </c>
      <c r="M5" s="5">
        <v>3068</v>
      </c>
      <c r="N5" s="6">
        <f t="shared" si="0"/>
        <v>35428</v>
      </c>
    </row>
    <row r="6" spans="1:14" s="9" customFormat="1" ht="21.75" customHeight="1">
      <c r="A6" s="4" t="s">
        <v>17</v>
      </c>
      <c r="B6" s="5">
        <v>2316</v>
      </c>
      <c r="C6" s="5">
        <v>1313</v>
      </c>
      <c r="D6" s="5">
        <v>2079</v>
      </c>
      <c r="E6" s="5">
        <v>3858</v>
      </c>
      <c r="F6" s="5">
        <v>4909</v>
      </c>
      <c r="G6" s="5">
        <v>4359</v>
      </c>
      <c r="H6" s="5">
        <v>3264</v>
      </c>
      <c r="I6" s="5">
        <v>1680</v>
      </c>
      <c r="J6" s="5">
        <v>1914</v>
      </c>
      <c r="K6" s="5">
        <v>3079</v>
      </c>
      <c r="L6" s="5">
        <v>4061</v>
      </c>
      <c r="M6" s="7">
        <v>2865</v>
      </c>
      <c r="N6" s="8">
        <f t="shared" si="0"/>
        <v>35697</v>
      </c>
    </row>
    <row r="7" spans="1:14" s="9" customFormat="1" ht="21.75" customHeight="1">
      <c r="A7" s="4" t="s">
        <v>18</v>
      </c>
      <c r="B7" s="5">
        <v>1857</v>
      </c>
      <c r="C7" s="5">
        <v>1259</v>
      </c>
      <c r="D7" s="5">
        <v>1799</v>
      </c>
      <c r="E7" s="5">
        <v>4283</v>
      </c>
      <c r="F7" s="5">
        <v>4834</v>
      </c>
      <c r="G7" s="5">
        <v>4721</v>
      </c>
      <c r="H7" s="5">
        <v>2938</v>
      </c>
      <c r="I7" s="5">
        <v>1449</v>
      </c>
      <c r="J7" s="5">
        <v>2290</v>
      </c>
      <c r="K7" s="5">
        <v>3065</v>
      </c>
      <c r="L7" s="5">
        <v>4022</v>
      </c>
      <c r="M7" s="5">
        <v>2549</v>
      </c>
      <c r="N7" s="6">
        <f t="shared" si="0"/>
        <v>35066</v>
      </c>
    </row>
    <row r="8" spans="1:14" s="9" customFormat="1" ht="21.75" customHeight="1">
      <c r="A8" s="4" t="s">
        <v>19</v>
      </c>
      <c r="B8" s="5">
        <v>1812</v>
      </c>
      <c r="C8" s="5">
        <v>1200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21.75" customHeight="1">
      <c r="A9" s="12" t="s">
        <v>20</v>
      </c>
      <c r="B9" s="13">
        <f>B8/B7</f>
        <v>0.975767366720517</v>
      </c>
      <c r="C9" s="24">
        <f t="shared" ref="C9:M9" si="1">C8/C7</f>
        <v>0.95313741064336777</v>
      </c>
      <c r="D9" s="14">
        <f t="shared" si="1"/>
        <v>0</v>
      </c>
      <c r="E9" s="14">
        <f t="shared" si="1"/>
        <v>0</v>
      </c>
      <c r="F9" s="14">
        <f t="shared" si="1"/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5"/>
    </row>
    <row r="10" spans="1:14" ht="21.75" customHeight="1">
      <c r="A10" s="12" t="s">
        <v>21</v>
      </c>
      <c r="B10" s="16">
        <v>-0.02</v>
      </c>
      <c r="C10" s="16">
        <v>-0.05</v>
      </c>
      <c r="D10" s="17"/>
      <c r="E10" s="18"/>
      <c r="F10" s="17"/>
      <c r="G10" s="18"/>
      <c r="H10" s="17"/>
      <c r="I10" s="17"/>
      <c r="J10" s="18"/>
      <c r="K10" s="19"/>
      <c r="L10" s="17"/>
      <c r="M10" s="17"/>
      <c r="N10" s="15"/>
    </row>
    <row r="11" spans="1:14">
      <c r="L11" s="20" t="s">
        <v>22</v>
      </c>
    </row>
    <row r="12" spans="1:14" ht="14.25" customHeight="1">
      <c r="A12" s="23"/>
      <c r="B12" s="23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21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R8年度電気の情報広場(HP）</vt:lpstr>
      <vt:lpstr>'R8年度電気の情報広場(HP）'!Print_Area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2026-05-16T02:44:02Z</dcterms:created>
  <dcterms:modified xsi:type="dcterms:W3CDTF">2026-06-13T00:42:24Z</dcterms:modified>
</cp:coreProperties>
</file>